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8800" windowHeight="12225"/>
  </bookViews>
  <sheets>
    <sheet name="Лист1" sheetId="1" r:id="rId1"/>
  </sheets>
  <definedNames>
    <definedName name="_xlnm.Print_Area" localSheetId="0">Лист1!$A$1:$D$31</definedName>
  </definedNames>
  <calcPr calcId="125725"/>
</workbook>
</file>

<file path=xl/calcChain.xml><?xml version="1.0" encoding="utf-8"?>
<calcChain xmlns="http://schemas.openxmlformats.org/spreadsheetml/2006/main">
  <c r="B21" i="1"/>
  <c r="B22"/>
  <c r="B24"/>
  <c r="D21"/>
  <c r="D10" s="1"/>
  <c r="B15"/>
  <c r="B19"/>
  <c r="B13"/>
  <c r="D12"/>
  <c r="B12" s="1"/>
  <c r="C16" l="1"/>
  <c r="B16" s="1"/>
  <c r="C10" l="1"/>
  <c r="B10" s="1"/>
</calcChain>
</file>

<file path=xl/sharedStrings.xml><?xml version="1.0" encoding="utf-8"?>
<sst xmlns="http://schemas.openxmlformats.org/spreadsheetml/2006/main" count="29" uniqueCount="29">
  <si>
    <t>к письму Департамента финансов</t>
  </si>
  <si>
    <t>Курганской области</t>
  </si>
  <si>
    <t>Расшифровка видов расходов 831 " Исполнение судебных актов Российской Федерации и мировых соглашений по возмещению причиненного вреда" и 853 "Уплата иных платежей"</t>
  </si>
  <si>
    <t>ВСЕГО</t>
  </si>
  <si>
    <t>в том числе:</t>
  </si>
  <si>
    <t>ВР 831</t>
  </si>
  <si>
    <t>ВР 853</t>
  </si>
  <si>
    <t>Сумма всего</t>
  </si>
  <si>
    <t>из них:</t>
  </si>
  <si>
    <t xml:space="preserve">  -госпошлина</t>
  </si>
  <si>
    <t xml:space="preserve">  -оплата представителей</t>
  </si>
  <si>
    <t xml:space="preserve">  -МЧС  России</t>
  </si>
  <si>
    <t>Руководитель:</t>
  </si>
  <si>
    <t>Гл.бухгалтер:</t>
  </si>
  <si>
    <t>Приложение 5</t>
  </si>
  <si>
    <t>№ 21-100/24</t>
  </si>
  <si>
    <t>от 16 января 2024г.</t>
  </si>
  <si>
    <t xml:space="preserve">  Штрафы надзорных органов, в т.ч.(с указанием  КОСГУ):</t>
  </si>
  <si>
    <t xml:space="preserve">   Пени, штрафы по страховым взносам, в т.ч.(с указанием  КОСГУ): </t>
  </si>
  <si>
    <t xml:space="preserve">  -за несвоевременное  представление отчетности , декларации  </t>
  </si>
  <si>
    <t xml:space="preserve">  Пени, штрафы, неустойки по контрактам (с указанием  КОСГУ)   КОСГУ 293</t>
  </si>
  <si>
    <t xml:space="preserve">  -возмещение морального и материального вреда                         </t>
  </si>
  <si>
    <t xml:space="preserve">  -оплата расходов по исполнительным листам                                </t>
  </si>
  <si>
    <t xml:space="preserve">  -за несвоевременную уплату                                                                   </t>
  </si>
  <si>
    <t xml:space="preserve">  Судебные расходы по искам, в т.ч.(с указанием  КОСГУ):            </t>
  </si>
  <si>
    <t xml:space="preserve">  -Роспотребнадзор                                                                                     КОСГУ 295</t>
  </si>
  <si>
    <t xml:space="preserve">  -Управление по обеспечению деятельности мировых судей               КОСГУ 295</t>
  </si>
  <si>
    <t>Тихонова Л.В.</t>
  </si>
  <si>
    <t>Тютрина С.Э.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</si>
</sst>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scheme val="minor"/>
    </font>
    <font>
      <sz val="12"/>
      <color theme="1"/>
      <name val="Liberation Sans"/>
      <family val="2"/>
      <charset val="204"/>
    </font>
    <font>
      <sz val="11"/>
      <color theme="1"/>
      <name val="Liberation Sans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5" xfId="0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/>
    <xf numFmtId="0" fontId="3" fillId="2" borderId="0" xfId="0" applyFont="1" applyFill="1"/>
    <xf numFmtId="4" fontId="3" fillId="0" borderId="5" xfId="0" applyNumberFormat="1" applyFont="1" applyBorder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view="pageBreakPreview" topLeftCell="A7" zoomScaleNormal="110" zoomScaleSheetLayoutView="100" workbookViewId="0">
      <selection activeCell="C32" sqref="C32"/>
    </sheetView>
  </sheetViews>
  <sheetFormatPr defaultRowHeight="15"/>
  <cols>
    <col min="1" max="1" width="89.7109375" customWidth="1"/>
    <col min="2" max="2" width="21.28515625" customWidth="1"/>
    <col min="3" max="3" width="17.7109375" customWidth="1"/>
    <col min="4" max="4" width="21.28515625" customWidth="1"/>
  </cols>
  <sheetData>
    <row r="1" spans="1:5" ht="15.75">
      <c r="A1" s="3"/>
      <c r="B1" s="3"/>
      <c r="C1" s="3" t="s">
        <v>14</v>
      </c>
      <c r="D1" s="3"/>
      <c r="E1" s="1"/>
    </row>
    <row r="2" spans="1:5" ht="15.75">
      <c r="A2" s="3"/>
      <c r="B2" s="3"/>
      <c r="C2" s="3" t="s">
        <v>0</v>
      </c>
      <c r="D2" s="3"/>
      <c r="E2" s="1"/>
    </row>
    <row r="3" spans="1:5" ht="15.75">
      <c r="A3" s="3"/>
      <c r="B3" s="3"/>
      <c r="C3" s="3" t="s">
        <v>1</v>
      </c>
      <c r="D3" s="3"/>
      <c r="E3" s="1"/>
    </row>
    <row r="4" spans="1:5" ht="15.75">
      <c r="A4" s="3"/>
      <c r="B4" s="3"/>
      <c r="C4" s="7" t="s">
        <v>16</v>
      </c>
      <c r="D4" s="3"/>
      <c r="E4" s="1"/>
    </row>
    <row r="5" spans="1:5" ht="15.75">
      <c r="A5" s="3"/>
      <c r="B5" s="3"/>
      <c r="C5" s="7" t="s">
        <v>15</v>
      </c>
      <c r="D5" s="3"/>
    </row>
    <row r="6" spans="1:5" ht="44.25" customHeight="1">
      <c r="A6" s="9" t="s">
        <v>2</v>
      </c>
      <c r="B6" s="10"/>
      <c r="C6" s="10"/>
      <c r="D6" s="10"/>
    </row>
    <row r="7" spans="1:5" ht="15.75">
      <c r="A7" s="3"/>
      <c r="B7" s="3"/>
      <c r="C7" s="3"/>
      <c r="D7" s="3"/>
    </row>
    <row r="8" spans="1:5">
      <c r="A8" s="11"/>
      <c r="B8" s="13" t="s">
        <v>3</v>
      </c>
      <c r="C8" s="15" t="s">
        <v>4</v>
      </c>
      <c r="D8" s="16"/>
    </row>
    <row r="9" spans="1:5">
      <c r="A9" s="12"/>
      <c r="B9" s="14"/>
      <c r="C9" s="5" t="s">
        <v>5</v>
      </c>
      <c r="D9" s="5" t="s">
        <v>6</v>
      </c>
    </row>
    <row r="10" spans="1:5" ht="22.5" customHeight="1">
      <c r="A10" s="4" t="s">
        <v>7</v>
      </c>
      <c r="B10" s="8">
        <f>C10+D10</f>
        <v>77491.149999999994</v>
      </c>
      <c r="C10" s="8">
        <f>C16</f>
        <v>0</v>
      </c>
      <c r="D10" s="8">
        <f>D12+D16+D21+D15</f>
        <v>77491.149999999994</v>
      </c>
    </row>
    <row r="11" spans="1:5" ht="15.75">
      <c r="A11" s="6" t="s">
        <v>8</v>
      </c>
      <c r="B11" s="8"/>
      <c r="C11" s="8"/>
      <c r="D11" s="8"/>
    </row>
    <row r="12" spans="1:5" ht="25.5" customHeight="1">
      <c r="A12" s="4" t="s">
        <v>18</v>
      </c>
      <c r="B12" s="8">
        <f>C12+D12</f>
        <v>0</v>
      </c>
      <c r="C12" s="8"/>
      <c r="D12" s="8">
        <f>D13+D14</f>
        <v>0</v>
      </c>
    </row>
    <row r="13" spans="1:5" ht="15.75">
      <c r="A13" s="6" t="s">
        <v>23</v>
      </c>
      <c r="B13" s="8">
        <f t="shared" ref="B13" si="0">C13+D13</f>
        <v>0</v>
      </c>
      <c r="C13" s="8"/>
      <c r="D13" s="8"/>
    </row>
    <row r="14" spans="1:5" ht="15.75">
      <c r="A14" s="6" t="s">
        <v>19</v>
      </c>
      <c r="B14" s="8"/>
      <c r="C14" s="8"/>
      <c r="D14" s="8"/>
    </row>
    <row r="15" spans="1:5" ht="24.75" customHeight="1">
      <c r="A15" s="4" t="s">
        <v>20</v>
      </c>
      <c r="B15" s="8">
        <f>C15+D15</f>
        <v>391.15</v>
      </c>
      <c r="C15" s="8"/>
      <c r="D15" s="8">
        <v>391.15</v>
      </c>
    </row>
    <row r="16" spans="1:5" ht="27.75" customHeight="1">
      <c r="A16" s="4" t="s">
        <v>24</v>
      </c>
      <c r="B16" s="8">
        <f>C16+D16</f>
        <v>0</v>
      </c>
      <c r="C16" s="8">
        <f>C19+C20+C18+C17</f>
        <v>0</v>
      </c>
      <c r="D16" s="8"/>
    </row>
    <row r="17" spans="1:4" ht="15.75">
      <c r="A17" s="6" t="s">
        <v>9</v>
      </c>
      <c r="B17" s="8"/>
      <c r="C17" s="8"/>
      <c r="D17" s="8"/>
    </row>
    <row r="18" spans="1:4" ht="15.75">
      <c r="A18" s="6" t="s">
        <v>10</v>
      </c>
      <c r="B18" s="8"/>
      <c r="C18" s="8"/>
      <c r="D18" s="8"/>
    </row>
    <row r="19" spans="1:4" ht="15.75">
      <c r="A19" s="6" t="s">
        <v>22</v>
      </c>
      <c r="B19" s="8">
        <f>C19+D19</f>
        <v>0</v>
      </c>
      <c r="C19" s="8"/>
      <c r="D19" s="8"/>
    </row>
    <row r="20" spans="1:4" ht="15.75">
      <c r="A20" s="6" t="s">
        <v>21</v>
      </c>
      <c r="B20" s="8"/>
      <c r="C20" s="8"/>
      <c r="D20" s="8"/>
    </row>
    <row r="21" spans="1:4" ht="24" customHeight="1">
      <c r="A21" s="4" t="s">
        <v>17</v>
      </c>
      <c r="B21" s="8">
        <f>C21+D21</f>
        <v>77100</v>
      </c>
      <c r="C21" s="8"/>
      <c r="D21" s="8">
        <f>D22+D24+D23</f>
        <v>77100</v>
      </c>
    </row>
    <row r="22" spans="1:4" ht="15.75">
      <c r="A22" s="6" t="s">
        <v>25</v>
      </c>
      <c r="B22" s="8">
        <f>C22+D22</f>
        <v>5000</v>
      </c>
      <c r="C22" s="8"/>
      <c r="D22" s="8">
        <v>5000</v>
      </c>
    </row>
    <row r="23" spans="1:4" ht="15.75">
      <c r="A23" s="6" t="s">
        <v>11</v>
      </c>
      <c r="B23" s="8"/>
      <c r="C23" s="8"/>
      <c r="D23" s="8"/>
    </row>
    <row r="24" spans="1:4" ht="15.75">
      <c r="A24" s="6" t="s">
        <v>26</v>
      </c>
      <c r="B24" s="8">
        <f>C24+D24</f>
        <v>72100</v>
      </c>
      <c r="C24" s="8"/>
      <c r="D24" s="8">
        <v>72100</v>
      </c>
    </row>
    <row r="25" spans="1:4" ht="15.75">
      <c r="A25" s="6"/>
      <c r="B25" s="8"/>
      <c r="C25" s="8"/>
      <c r="D25" s="8"/>
    </row>
    <row r="26" spans="1:4" ht="15.75">
      <c r="A26" s="6"/>
      <c r="B26" s="8"/>
      <c r="C26" s="8"/>
      <c r="D26" s="8"/>
    </row>
    <row r="27" spans="1:4" ht="15.75">
      <c r="A27" s="6"/>
      <c r="B27" s="8"/>
      <c r="C27" s="8"/>
      <c r="D27" s="8"/>
    </row>
    <row r="28" spans="1:4" ht="15.75">
      <c r="A28" s="6"/>
      <c r="B28" s="8"/>
      <c r="C28" s="8"/>
      <c r="D28" s="8"/>
    </row>
    <row r="29" spans="1:4" ht="15.75">
      <c r="A29" s="6"/>
      <c r="B29" s="8"/>
      <c r="C29" s="8"/>
      <c r="D29" s="8"/>
    </row>
    <row r="30" spans="1:4" ht="15.75">
      <c r="A30" s="3"/>
      <c r="B30" s="3"/>
      <c r="C30" s="3"/>
      <c r="D30" s="3"/>
    </row>
    <row r="31" spans="1:4" ht="15.75">
      <c r="A31" s="3"/>
      <c r="B31" s="3"/>
      <c r="C31" s="3"/>
      <c r="D31" s="3"/>
    </row>
    <row r="32" spans="1:4" ht="15.75">
      <c r="A32" s="3" t="s">
        <v>12</v>
      </c>
      <c r="B32" s="3" t="s">
        <v>28</v>
      </c>
      <c r="C32" s="3"/>
      <c r="D32" s="3"/>
    </row>
    <row r="33" spans="1:4" ht="15.75">
      <c r="A33" s="3"/>
      <c r="B33" s="3"/>
      <c r="C33" s="3"/>
      <c r="D33" s="3"/>
    </row>
    <row r="34" spans="1:4" ht="15.75">
      <c r="A34" s="3" t="s">
        <v>13</v>
      </c>
      <c r="B34" s="3" t="s">
        <v>27</v>
      </c>
      <c r="C34" s="3"/>
      <c r="D34" s="3"/>
    </row>
    <row r="35" spans="1:4">
      <c r="A35" s="2"/>
      <c r="B35" s="2"/>
      <c r="C35" s="2"/>
      <c r="D35" s="2"/>
    </row>
  </sheetData>
  <mergeCells count="4">
    <mergeCell ref="A6:D6"/>
    <mergeCell ref="A8:A9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scale="80" firstPageNumber="21474836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Win-Torrent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Наталья Ивановна</dc:creator>
  <cp:lastModifiedBy>Larisa</cp:lastModifiedBy>
  <cp:revision>3</cp:revision>
  <cp:lastPrinted>2025-06-17T08:59:38Z</cp:lastPrinted>
  <dcterms:created xsi:type="dcterms:W3CDTF">2020-06-09T05:03:56Z</dcterms:created>
  <dcterms:modified xsi:type="dcterms:W3CDTF">2025-06-17T08:59:39Z</dcterms:modified>
</cp:coreProperties>
</file>